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1er 2018\08 Disciplina Financiera\"/>
    </mc:Choice>
  </mc:AlternateContent>
  <bookViews>
    <workbookView xWindow="0" yWindow="0" windowWidth="28800" windowHeight="12435"/>
  </bookViews>
  <sheets>
    <sheet name="F3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DEUDA_CONT_FIN_01">[2]F2!$B$26</definedName>
    <definedName name="DEUDA_CONT_FIN_02">[2]F2!$C$26</definedName>
    <definedName name="DEUDA_CONT_FIN_03">[2]F2!$D$26</definedName>
    <definedName name="DEUDA_CONT_FIN_04">[2]F2!$E$26</definedName>
    <definedName name="DEUDA_CONT_FIN_05">[2]F2!$F$26</definedName>
    <definedName name="DEUDA_CONT_FIN_06">[2]F2!$G$26</definedName>
    <definedName name="DEUDA_CONT_FIN_07">[2]F2!$H$26</definedName>
    <definedName name="ENTE_PUBLICO_A">'[1]Info General'!$C$7</definedName>
    <definedName name="MONTO1">'[1]Info General'!$D$18</definedName>
    <definedName name="MONTO2">'[1]Info General'!$E$18</definedName>
    <definedName name="OB_CORTO_PLAZO_FIN_01">[2]F2!$B$45</definedName>
    <definedName name="OB_CORTO_PLAZO_FIN_02">[2]F2!$C$45</definedName>
    <definedName name="OB_CORTO_PLAZO_FIN_03">[2]F2!$D$45</definedName>
    <definedName name="OB_CORTO_PLAZO_FIN_04">[2]F2!$E$45</definedName>
    <definedName name="OB_CORTO_PLAZO_FIN_05">[2]F2!$F$45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[2]F2!$B$31</definedName>
    <definedName name="VALOR_INS_BCC_FIN_02">[2]F2!$C$31</definedName>
    <definedName name="VALOR_INS_BCC_FIN_03">[2]F2!$D$31</definedName>
    <definedName name="VALOR_INS_BCC_FIN_04">[2]F2!$E$31</definedName>
    <definedName name="VALOR_INS_BCC_FIN_05">[2]F2!$F$31</definedName>
    <definedName name="VALOR_INS_BCC_FIN_06">[2]F2!$G$31</definedName>
    <definedName name="VALOR_INS_BCC_FIN_07">[2]F2!$H$31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E19" i="1"/>
  <c r="K17" i="1"/>
  <c r="K16" i="1"/>
  <c r="K15" i="1"/>
  <c r="K14" i="1"/>
  <c r="K13" i="1"/>
  <c r="J13" i="1"/>
  <c r="I13" i="1"/>
  <c r="H13" i="1"/>
  <c r="G13" i="1"/>
  <c r="E13" i="1"/>
  <c r="K11" i="1"/>
  <c r="K10" i="1"/>
  <c r="K9" i="1"/>
  <c r="K8" i="1"/>
  <c r="K7" i="1"/>
  <c r="J7" i="1"/>
  <c r="I7" i="1"/>
  <c r="H7" i="1"/>
  <c r="G7" i="1"/>
  <c r="E7" i="1"/>
  <c r="K5" i="1"/>
  <c r="J5" i="1"/>
  <c r="I5" i="1"/>
  <c r="A3" i="1"/>
</calcChain>
</file>

<file path=xl/sharedStrings.xml><?xml version="1.0" encoding="utf-8"?>
<sst xmlns="http://schemas.openxmlformats.org/spreadsheetml/2006/main" count="26" uniqueCount="25">
  <si>
    <t>SISTEMA DE AGUA POTABLE Y ALCANTARILLADO DE ROMITA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</si>
  <si>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</si>
  <si>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</si>
  <si>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</si>
  <si>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</si>
  <si>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</si>
  <si>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</si>
  <si>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</si>
  <si>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</si>
  <si>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</si>
  <si>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</si>
  <si>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</si>
  <si>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</si>
  <si>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</si>
  <si>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</si>
  <si>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</si>
  <si>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</si>
  <si>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</si>
  <si>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</si>
  <si>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</si>
  <si>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</si>
  <si>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</si>
  <si>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</si>
  <si>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NO APLICA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</si>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</sst>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left" indent="3"/>
    </xf>
    <xf numFmtId="0" fontId="2" fillId="0" borderId="7" xfId="0" applyFont="1" applyBorder="1"/>
    <xf numFmtId="0" fontId="1" fillId="0" borderId="7" xfId="0" applyFont="1" applyFill="1" applyBorder="1" applyAlignment="1">
      <alignment horizontal="left" vertical="center" indent="2"/>
    </xf>
    <xf numFmtId="0" fontId="2" fillId="2" borderId="8" xfId="0" applyFont="1" applyFill="1" applyBorder="1" applyAlignment="1">
      <alignment vertical="center"/>
    </xf>
    <xf numFmtId="0" fontId="1" fillId="0" borderId="7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horizontal="left" vertical="center" indent="4"/>
      <protection locked="0"/>
    </xf>
    <xf numFmtId="164" fontId="2" fillId="0" borderId="7" xfId="0" applyNumberFormat="1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>
      <alignment horizontal="left" vertical="center"/>
    </xf>
    <xf numFmtId="16" fontId="2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esktop\SAPAR%202016-2018\CUENTA%20PUBLICA%202018\PRIMER%20TRIMESTRE%202018\Digitales\0361_LDF_1801_MROM_AW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1_1801_MROM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SISTEMA DE AGUA POTABLE Y ALCANTARILLADO DE ROMITA, Gobierno del Estado de Guanajuato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A10" sqref="A10"/>
    </sheetView>
  </sheetViews>
  <sheetFormatPr baseColWidth="10" defaultRowHeight="12.75" x14ac:dyDescent="0.2"/>
  <cols>
    <col min="1" max="1" width="70.5" bestFit="1" customWidth="1"/>
    <col min="4" max="4" width="14.83203125" customWidth="1"/>
    <col min="7" max="7" width="19" customWidth="1"/>
    <col min="8" max="8" width="17.83203125" customWidth="1"/>
  </cols>
  <sheetData>
    <row r="1" spans="1:1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">
      <c r="A3" s="7" t="str">
        <f>TRIMESTRE</f>
        <v>Del 1 de enero al 30 de marzo de 2018 (b)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ht="101.25" x14ac:dyDescent="0.2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1" t="str">
        <f>MONTO1</f>
        <v>Monto pagado de la inversión al 30 de marzo de 2018 (k)</v>
      </c>
      <c r="J5" s="11" t="str">
        <f>MONTO2</f>
        <v>Monto pagado de la inversión actualizado al 30 de marzo de 2018 (l)</v>
      </c>
      <c r="K5" s="11" t="str">
        <f>SALDO_PENDIENTE</f>
        <v>Saldo pendiente por pagar de la inversión al 30 de marzo de 2018 (m = g – l)</v>
      </c>
    </row>
    <row r="6" spans="1:1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2">
      <c r="A7" s="14" t="s">
        <v>11</v>
      </c>
      <c r="B7" s="15"/>
      <c r="C7" s="15"/>
      <c r="D7" s="15"/>
      <c r="E7" s="16">
        <f>SUM(E8:APP_FIN_04)</f>
        <v>0</v>
      </c>
      <c r="F7" s="15"/>
      <c r="G7" s="16">
        <f>SUM(G8:APP_FIN_06)</f>
        <v>0</v>
      </c>
      <c r="H7" s="16">
        <f>SUM(H8:APP_FIN_07)</f>
        <v>0</v>
      </c>
      <c r="I7" s="16">
        <f>SUM(I8:APP_FIN_08)</f>
        <v>0</v>
      </c>
      <c r="J7" s="16">
        <f>SUM(J8:APP_FIN_09)</f>
        <v>0</v>
      </c>
      <c r="K7" s="16">
        <f>SUM(K8:APP_FIN_10)</f>
        <v>0</v>
      </c>
    </row>
    <row r="8" spans="1:11" x14ac:dyDescent="0.2">
      <c r="A8" s="17" t="s">
        <v>12</v>
      </c>
      <c r="B8" s="18"/>
      <c r="C8" s="18"/>
      <c r="D8" s="18"/>
      <c r="E8" s="19">
        <v>0</v>
      </c>
      <c r="F8" s="19"/>
      <c r="G8" s="19">
        <v>0</v>
      </c>
      <c r="H8" s="19">
        <v>0</v>
      </c>
      <c r="I8" s="19">
        <v>0</v>
      </c>
      <c r="J8" s="19">
        <v>0</v>
      </c>
      <c r="K8" s="19">
        <f>E8-J8</f>
        <v>0</v>
      </c>
    </row>
    <row r="9" spans="1:11" x14ac:dyDescent="0.2">
      <c r="A9" s="17" t="s">
        <v>13</v>
      </c>
      <c r="B9" s="18"/>
      <c r="C9" s="18"/>
      <c r="D9" s="18"/>
      <c r="E9" s="19">
        <v>0</v>
      </c>
      <c r="F9" s="19"/>
      <c r="G9" s="19">
        <v>0</v>
      </c>
      <c r="H9" s="19">
        <v>0</v>
      </c>
      <c r="I9" s="19">
        <v>0</v>
      </c>
      <c r="J9" s="19">
        <v>0</v>
      </c>
      <c r="K9" s="19">
        <f t="shared" ref="K9:K11" si="0">E9-J9</f>
        <v>0</v>
      </c>
    </row>
    <row r="10" spans="1:11" x14ac:dyDescent="0.2">
      <c r="A10" s="17" t="s">
        <v>14</v>
      </c>
      <c r="B10" s="18"/>
      <c r="C10" s="18"/>
      <c r="D10" s="18"/>
      <c r="E10" s="19">
        <v>0</v>
      </c>
      <c r="F10" s="19"/>
      <c r="G10" s="19">
        <v>0</v>
      </c>
      <c r="H10" s="19">
        <v>0</v>
      </c>
      <c r="I10" s="19">
        <v>0</v>
      </c>
      <c r="J10" s="19">
        <v>0</v>
      </c>
      <c r="K10" s="19">
        <f t="shared" si="0"/>
        <v>0</v>
      </c>
    </row>
    <row r="11" spans="1:11" x14ac:dyDescent="0.2">
      <c r="A11" s="17" t="s">
        <v>15</v>
      </c>
      <c r="B11" s="18"/>
      <c r="C11" s="18"/>
      <c r="D11" s="18"/>
      <c r="E11" s="19">
        <v>0</v>
      </c>
      <c r="F11" s="19"/>
      <c r="G11" s="19">
        <v>0</v>
      </c>
      <c r="H11" s="19">
        <v>0</v>
      </c>
      <c r="I11" s="19">
        <v>0</v>
      </c>
      <c r="J11" s="19">
        <v>0</v>
      </c>
      <c r="K11" s="19">
        <f t="shared" si="0"/>
        <v>0</v>
      </c>
    </row>
    <row r="12" spans="1:11" x14ac:dyDescent="0.2">
      <c r="A12" s="20" t="s">
        <v>16</v>
      </c>
      <c r="B12" s="21"/>
      <c r="C12" s="21"/>
      <c r="D12" s="21"/>
      <c r="E12" s="22"/>
      <c r="F12" s="22"/>
      <c r="G12" s="22"/>
      <c r="H12" s="22"/>
      <c r="I12" s="22"/>
      <c r="J12" s="22"/>
      <c r="K12" s="22"/>
    </row>
    <row r="13" spans="1:11" x14ac:dyDescent="0.2">
      <c r="A13" s="14" t="s">
        <v>17</v>
      </c>
      <c r="B13" s="15"/>
      <c r="C13" s="15"/>
      <c r="D13" s="15"/>
      <c r="E13" s="16">
        <f>SUM(E14:OTROS_FIN_04)</f>
        <v>0</v>
      </c>
      <c r="F13" s="15"/>
      <c r="G13" s="16">
        <f>SUM(G14:OTROS_FIN_06)</f>
        <v>0</v>
      </c>
      <c r="H13" s="16">
        <f>SUM(H14:OTROS_FIN_07)</f>
        <v>0</v>
      </c>
      <c r="I13" s="16">
        <f>SUM(I14:OTROS_FIN_08)</f>
        <v>0</v>
      </c>
      <c r="J13" s="16">
        <f>SUM(J14:OTROS_FIN_09)</f>
        <v>0</v>
      </c>
      <c r="K13" s="16">
        <f>SUM(K14:OTROS_FIN_10)</f>
        <v>0</v>
      </c>
    </row>
    <row r="14" spans="1:11" x14ac:dyDescent="0.2">
      <c r="A14" s="17" t="s">
        <v>18</v>
      </c>
      <c r="B14" s="18"/>
      <c r="C14" s="18"/>
      <c r="D14" s="18"/>
      <c r="E14" s="19">
        <v>0</v>
      </c>
      <c r="F14" s="19"/>
      <c r="G14" s="19">
        <v>0</v>
      </c>
      <c r="H14" s="19">
        <v>0</v>
      </c>
      <c r="I14" s="19">
        <v>0</v>
      </c>
      <c r="J14" s="19">
        <v>0</v>
      </c>
      <c r="K14" s="19">
        <f>E14-J14</f>
        <v>0</v>
      </c>
    </row>
    <row r="15" spans="1:11" x14ac:dyDescent="0.2">
      <c r="A15" s="17" t="s">
        <v>19</v>
      </c>
      <c r="B15" s="18"/>
      <c r="C15" s="18"/>
      <c r="D15" s="18"/>
      <c r="E15" s="19">
        <v>0</v>
      </c>
      <c r="F15" s="19"/>
      <c r="G15" s="19">
        <v>0</v>
      </c>
      <c r="H15" s="19">
        <v>0</v>
      </c>
      <c r="I15" s="19">
        <v>0</v>
      </c>
      <c r="J15" s="19">
        <v>0</v>
      </c>
      <c r="K15" s="19">
        <f t="shared" ref="K15:K17" si="1">E15-J15</f>
        <v>0</v>
      </c>
    </row>
    <row r="16" spans="1:11" x14ac:dyDescent="0.2">
      <c r="A16" s="17" t="s">
        <v>20</v>
      </c>
      <c r="B16" s="18"/>
      <c r="C16" s="18"/>
      <c r="D16" s="18"/>
      <c r="E16" s="19">
        <v>0</v>
      </c>
      <c r="F16" s="19"/>
      <c r="G16" s="19">
        <v>0</v>
      </c>
      <c r="H16" s="19">
        <v>0</v>
      </c>
      <c r="I16" s="19">
        <v>0</v>
      </c>
      <c r="J16" s="19">
        <v>0</v>
      </c>
      <c r="K16" s="19">
        <f t="shared" si="1"/>
        <v>0</v>
      </c>
    </row>
    <row r="17" spans="1:11" x14ac:dyDescent="0.2">
      <c r="A17" s="17" t="s">
        <v>21</v>
      </c>
      <c r="B17" s="18"/>
      <c r="C17" s="18"/>
      <c r="D17" s="18"/>
      <c r="E17" s="19">
        <v>0</v>
      </c>
      <c r="F17" s="19"/>
      <c r="G17" s="19">
        <v>0</v>
      </c>
      <c r="H17" s="19">
        <v>0</v>
      </c>
      <c r="I17" s="19">
        <v>0</v>
      </c>
      <c r="J17" s="19">
        <v>0</v>
      </c>
      <c r="K17" s="19">
        <f t="shared" si="1"/>
        <v>0</v>
      </c>
    </row>
    <row r="18" spans="1:11" x14ac:dyDescent="0.2">
      <c r="A18" s="20" t="s">
        <v>16</v>
      </c>
      <c r="B18" s="21"/>
      <c r="C18" s="21"/>
      <c r="D18" s="21"/>
      <c r="E18" s="22"/>
      <c r="F18" s="22"/>
      <c r="G18" s="22"/>
      <c r="H18" s="22"/>
      <c r="I18" s="22"/>
      <c r="J18" s="22"/>
      <c r="K18" s="22"/>
    </row>
    <row r="19" spans="1:11" x14ac:dyDescent="0.2">
      <c r="A19" s="14" t="s">
        <v>22</v>
      </c>
      <c r="B19" s="15"/>
      <c r="C19" s="15"/>
      <c r="D19" s="15"/>
      <c r="E19" s="16">
        <f>APP_T4+OTROS_T4</f>
        <v>0</v>
      </c>
      <c r="F19" s="15"/>
      <c r="G19" s="16">
        <f>APP_T6+OTROS_T6</f>
        <v>0</v>
      </c>
      <c r="H19" s="16">
        <f>APP_T7+OTROS_T7</f>
        <v>0</v>
      </c>
      <c r="I19" s="16">
        <f>APP_T8+OTROS_T8</f>
        <v>0</v>
      </c>
      <c r="J19" s="16">
        <f>APP_T9+OTROS_T9</f>
        <v>0</v>
      </c>
      <c r="K19" s="16">
        <f>APP_T10+OTROS_T10</f>
        <v>0</v>
      </c>
    </row>
    <row r="20" spans="1:11" x14ac:dyDescent="0.2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2">
      <c r="A22" s="25" t="s">
        <v>23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x14ac:dyDescent="0.2">
      <c r="A25" s="25" t="s">
        <v>24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</sheetData>
  <mergeCells count="4">
    <mergeCell ref="A1:K1"/>
    <mergeCell ref="A2:K2"/>
    <mergeCell ref="A3:K3"/>
    <mergeCell ref="A4:K4"/>
  </mergeCells>
  <dataValidations count="5">
    <dataValidation allowBlank="1" showInputMessage="1" showErrorMessage="1" prompt="Monto pagado de la inversión al XX de XXXX de 20XN (k)" sqref="I5"/>
    <dataValidation allowBlank="1" showInputMessage="1" showErrorMessage="1" prompt="Monto pagado de la inversión actualizado al XX de XXXX de 20XN (k)" sqref="J5"/>
    <dataValidation allowBlank="1" showInputMessage="1" showErrorMessage="1" prompt="Saldo pendiente por pagar de la inversión al XX de XXXX de 20XN (m = g - l)" sqref="K5"/>
    <dataValidation type="decimal" allowBlank="1" showInputMessage="1" showErrorMessage="1" sqref="E7:K19">
      <formula1>-1.79769313486231E+100</formula1>
      <formula2>1.79769313486231E+100</formula2>
    </dataValidation>
    <dataValidation type="date" operator="greaterThanOrEqual" allowBlank="1" showInputMessage="1" showErrorMessage="1" sqref="B8:D11 B14:D17">
      <formula1>36526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2018-05-04T18:14:10Z</cp:lastPrinted>
  <dcterms:created xsi:type="dcterms:W3CDTF">2018-05-04T18:13:43Z</dcterms:created>
  <dcterms:modified xsi:type="dcterms:W3CDTF">2018-05-04T18:14:58Z</dcterms:modified>
</cp:coreProperties>
</file>