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24000" windowHeight="9735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<sst xmlns="http://schemas.openxmlformats.org/spreadsheetml/2006/main" count="34" uniqueCount="33">
  <si>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</si>
  <si>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</si>
  <si>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</si>
  <si>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</si>
  <si>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</si>
  <si>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</si>
  <si>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</si>
  <si>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</si>
  <si>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</si>
  <si>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</si>
  <si>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</si>
  <si>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</si>
  <si>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</si>
  <si>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</si>
  <si>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</si>
  <si>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</si>
  <si>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</si>
  <si>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</si>
  <si>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</si>
  <si>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</si>
  <si>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</si>
  <si>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</si>
  <si>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</si>
  <si>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</si>
  <si>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</si>
  <si>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DE ROMITA, GTO.
Flujo de Fondos
DEL 1 DE ENERO AL 30 DE JUNIO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</si>
  <si>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</si>
  <si>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</si>
  <si>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</si>
  <si>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</si>
  <si>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</si>
  <si>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             Tesorero del Consejo Directivo</t>
  </si>
  <si>
    <t xml:space="preserve">            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</si>
</sst>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>
      <selection activeCell="D17" sqref="D1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8.7109375" style="1" customWidth="1"/>
    <col min="6" max="16384" width="11.42578125" style="1"/>
  </cols>
  <sheetData>
    <row r="1" spans="1:5" ht="39.950000000000003" customHeight="1" x14ac:dyDescent="0.2">
      <c r="A1" s="25" t="s">
        <v>25</v>
      </c>
      <c r="B1" s="26"/>
      <c r="C1" s="26"/>
      <c r="D1" s="26"/>
      <c r="E1" s="27"/>
    </row>
    <row r="2" spans="1:5" ht="22.5" x14ac:dyDescent="0.2">
      <c r="A2" s="28" t="s">
        <v>21</v>
      </c>
      <c r="B2" s="29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18049971.32</v>
      </c>
      <c r="D3" s="3">
        <f t="shared" ref="D3:E3" si="0">SUM(D4:D13)</f>
        <v>9014200.1699999999</v>
      </c>
      <c r="E3" s="4">
        <f t="shared" si="0"/>
        <v>9014200.1699999999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16957745.309999999</v>
      </c>
      <c r="D7" s="6">
        <v>9009939.8900000006</v>
      </c>
      <c r="E7" s="7">
        <v>9009939.8900000006</v>
      </c>
    </row>
    <row r="8" spans="1:5" x14ac:dyDescent="0.2">
      <c r="A8" s="5"/>
      <c r="B8" s="14" t="s">
        <v>5</v>
      </c>
      <c r="C8" s="6">
        <v>49866.01</v>
      </c>
      <c r="D8" s="6">
        <v>4260.28</v>
      </c>
      <c r="E8" s="7">
        <v>4260.28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375002.4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667357.6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18049971.32</v>
      </c>
      <c r="D14" s="9">
        <f t="shared" ref="D14:E14" si="1">SUM(D15:D23)</f>
        <v>6778084.29</v>
      </c>
      <c r="E14" s="10">
        <f t="shared" si="1"/>
        <v>4633975.8600000003</v>
      </c>
    </row>
    <row r="15" spans="1:5" x14ac:dyDescent="0.2">
      <c r="A15" s="5"/>
      <c r="B15" s="14" t="s">
        <v>12</v>
      </c>
      <c r="C15" s="6">
        <v>9097229.7599999998</v>
      </c>
      <c r="D15" s="6">
        <v>3912354.69</v>
      </c>
      <c r="E15" s="7">
        <v>3776848.98</v>
      </c>
    </row>
    <row r="16" spans="1:5" x14ac:dyDescent="0.2">
      <c r="A16" s="5"/>
      <c r="B16" s="14" t="s">
        <v>13</v>
      </c>
      <c r="C16" s="6">
        <v>2489860.0099999998</v>
      </c>
      <c r="D16" s="6">
        <v>910678.59</v>
      </c>
      <c r="E16" s="7">
        <v>417234.41</v>
      </c>
    </row>
    <row r="17" spans="1:7" x14ac:dyDescent="0.2">
      <c r="A17" s="5"/>
      <c r="B17" s="14" t="s">
        <v>14</v>
      </c>
      <c r="C17" s="6">
        <v>5732309.0499999998</v>
      </c>
      <c r="D17" s="6">
        <v>1846407.37</v>
      </c>
      <c r="E17" s="7">
        <v>338489.35</v>
      </c>
    </row>
    <row r="18" spans="1:7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7" x14ac:dyDescent="0.2">
      <c r="A19" s="5"/>
      <c r="B19" s="14" t="s">
        <v>15</v>
      </c>
      <c r="C19" s="6">
        <v>355570.1</v>
      </c>
      <c r="D19" s="6">
        <v>108643.64</v>
      </c>
      <c r="E19" s="7">
        <v>101403.12</v>
      </c>
    </row>
    <row r="20" spans="1:7" x14ac:dyDescent="0.2">
      <c r="A20" s="5"/>
      <c r="B20" s="14" t="s">
        <v>16</v>
      </c>
      <c r="C20" s="6">
        <v>375002.4</v>
      </c>
      <c r="D20" s="6">
        <v>0</v>
      </c>
      <c r="E20" s="7">
        <v>0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7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7" x14ac:dyDescent="0.2">
      <c r="A24" s="11"/>
      <c r="B24" s="15" t="s">
        <v>20</v>
      </c>
      <c r="C24" s="12">
        <f>C3-C14</f>
        <v>0</v>
      </c>
      <c r="D24" s="12">
        <f>D3-D14</f>
        <v>2236115.88</v>
      </c>
      <c r="E24" s="13">
        <f>E3-E14</f>
        <v>4380224.3099999996</v>
      </c>
    </row>
    <row r="27" spans="1:7" x14ac:dyDescent="0.2">
      <c r="A27" s="30" t="s">
        <v>26</v>
      </c>
      <c r="B27" s="30"/>
      <c r="C27" s="30"/>
      <c r="D27" s="30"/>
      <c r="E27" s="30"/>
      <c r="F27" s="30"/>
      <c r="G27" s="30"/>
    </row>
    <row r="28" spans="1:7" x14ac:dyDescent="0.2">
      <c r="A28" s="20"/>
      <c r="B28" s="20"/>
      <c r="C28" s="21"/>
      <c r="D28" s="21"/>
      <c r="E28" s="21"/>
      <c r="F28" s="21"/>
      <c r="G28" s="21"/>
    </row>
    <row r="29" spans="1:7" x14ac:dyDescent="0.2">
      <c r="A29" s="20"/>
      <c r="B29" s="20"/>
      <c r="C29" s="21"/>
      <c r="D29" s="21"/>
      <c r="E29" s="21"/>
      <c r="F29" s="21"/>
      <c r="G29" s="21"/>
    </row>
    <row r="30" spans="1:7" ht="15" x14ac:dyDescent="0.25">
      <c r="A30" s="22"/>
      <c r="B30" s="22"/>
      <c r="C30" s="22"/>
      <c r="D30" s="22"/>
      <c r="E30"/>
      <c r="F30"/>
      <c r="G30" s="21"/>
    </row>
    <row r="31" spans="1:7" ht="15" x14ac:dyDescent="0.25">
      <c r="A31" s="22" t="s">
        <v>27</v>
      </c>
      <c r="B31" s="20"/>
      <c r="C31" s="22" t="s">
        <v>28</v>
      </c>
      <c r="D31" s="23"/>
      <c r="E31"/>
      <c r="F31"/>
      <c r="G31" s="21"/>
    </row>
    <row r="32" spans="1:7" ht="15" x14ac:dyDescent="0.25">
      <c r="A32" t="s">
        <v>29</v>
      </c>
      <c r="B32" s="20"/>
      <c r="C32" t="s">
        <v>30</v>
      </c>
      <c r="D32"/>
      <c r="E32"/>
      <c r="F32"/>
      <c r="G32" s="21"/>
    </row>
    <row r="33" spans="1:7" x14ac:dyDescent="0.2">
      <c r="A33" s="24" t="s">
        <v>32</v>
      </c>
      <c r="B33" s="24"/>
      <c r="C33" s="24" t="s">
        <v>31</v>
      </c>
      <c r="D33" s="21"/>
      <c r="E33" s="21"/>
      <c r="F33" s="21"/>
      <c r="G33" s="21"/>
    </row>
  </sheetData>
  <mergeCells count="3">
    <mergeCell ref="A1:E1"/>
    <mergeCell ref="A2:B2"/>
    <mergeCell ref="A27:G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2019-07-26T16:26:01Z</cp:lastPrinted>
  <dcterms:created xsi:type="dcterms:W3CDTF">2017-12-20T04:54:53Z</dcterms:created>
  <dcterms:modified xsi:type="dcterms:W3CDTF">2019-07-26T16:26:01Z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