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<sst xmlns="http://schemas.openxmlformats.org/spreadsheetml/2006/main" count="42" uniqueCount="32">
  <si>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</si>
  <si>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</si>
  <si>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</si>
  <si>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</si>
  <si>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</si>
  <si>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</si>
  <si>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</si>
  <si>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</si>
  <si>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</si>
  <si>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</si>
  <si>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</si>
  <si>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</si>
  <si>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</si>
  <si>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</si>
  <si>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</si>
  <si>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</si>
  <si>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</si>
  <si>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</si>
  <si>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</si>
  <si>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</si>
  <si>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</si>
  <si>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</si>
  <si>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</si>
  <si>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</si>
  <si>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</si>
  <si>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DE AGUA POTABLE Y ALCANTARILLADO DE ROMITA, GTO.
DEL 1 DE ENERO AL AL 30 DE JUNIO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</si>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</sst>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Border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abSelected="1" topLeftCell="A21" zoomScale="80" zoomScaleNormal="80" workbookViewId="0">
      <selection activeCell="A40" sqref="A4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14307467.43</v>
      </c>
      <c r="C4" s="16"/>
      <c r="D4" s="16"/>
      <c r="E4" s="16"/>
      <c r="F4" s="15">
        <f>+B4</f>
        <v>14307467.43</v>
      </c>
    </row>
    <row r="5" spans="1:6" x14ac:dyDescent="0.2">
      <c r="A5" s="17" t="s">
        <v>0</v>
      </c>
      <c r="B5" s="18">
        <v>14307467.43</v>
      </c>
      <c r="C5" s="16"/>
      <c r="D5" s="16"/>
      <c r="E5" s="16"/>
      <c r="F5" s="18">
        <f>+B5</f>
        <v>14307467.43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4536171.51</v>
      </c>
      <c r="D9" s="15">
        <f>+D10</f>
        <v>1731373.85</v>
      </c>
      <c r="E9" s="16"/>
      <c r="F9" s="15">
        <f>+C9+D9</f>
        <v>6267545.3599999994</v>
      </c>
    </row>
    <row r="10" spans="1:6" x14ac:dyDescent="0.2">
      <c r="A10" s="17" t="s">
        <v>7</v>
      </c>
      <c r="B10" s="16"/>
      <c r="C10" s="16"/>
      <c r="D10" s="18">
        <v>1731373.85</v>
      </c>
      <c r="E10" s="16"/>
      <c r="F10" s="18">
        <f>+D10</f>
        <v>1731373.85</v>
      </c>
    </row>
    <row r="11" spans="1:6" x14ac:dyDescent="0.2">
      <c r="A11" s="17" t="s">
        <v>8</v>
      </c>
      <c r="B11" s="16"/>
      <c r="C11" s="18">
        <v>4536171.51</v>
      </c>
      <c r="D11" s="16"/>
      <c r="E11" s="16"/>
      <c r="F11" s="18">
        <f>+C11</f>
        <v>4536171.51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14307467.43</v>
      </c>
      <c r="C20" s="15">
        <f>+C9</f>
        <v>4536171.51</v>
      </c>
      <c r="D20" s="15">
        <f>+D9</f>
        <v>1731373.85</v>
      </c>
      <c r="E20" s="15">
        <f>+E16</f>
        <v>0</v>
      </c>
      <c r="F20" s="15">
        <f>+B20+C20+D20+E20</f>
        <v>20575012.789999999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1731373.85</v>
      </c>
      <c r="D27" s="15">
        <f>+D28+D29+D30+D31+D32</f>
        <v>-87699.960000000196</v>
      </c>
      <c r="E27" s="19"/>
      <c r="F27" s="15">
        <f>+C27+D27</f>
        <v>1643673.89</v>
      </c>
    </row>
    <row r="28" spans="1:6" x14ac:dyDescent="0.2">
      <c r="A28" s="17" t="s">
        <v>7</v>
      </c>
      <c r="B28" s="16"/>
      <c r="C28" s="16"/>
      <c r="D28" s="18">
        <v>1643673.89</v>
      </c>
      <c r="E28" s="16"/>
      <c r="F28" s="18">
        <f>+D28</f>
        <v>1643673.89</v>
      </c>
    </row>
    <row r="29" spans="1:6" x14ac:dyDescent="0.2">
      <c r="A29" s="17" t="s">
        <v>8</v>
      </c>
      <c r="B29" s="16"/>
      <c r="C29" s="18">
        <v>1731373.85</v>
      </c>
      <c r="D29" s="18">
        <v>-1731373.85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14307467.43</v>
      </c>
      <c r="C38" s="24">
        <f>+C20+C27</f>
        <v>6267545.3599999994</v>
      </c>
      <c r="D38" s="24">
        <f>+D20+D27</f>
        <v>1643673.89</v>
      </c>
      <c r="E38" s="24">
        <f>+E20+E34</f>
        <v>0</v>
      </c>
      <c r="F38" s="24">
        <f>+B38+C38+D38+E38</f>
        <v>22218686.68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/>
    </row>
    <row r="41" spans="1:6" x14ac:dyDescent="0.2">
      <c r="A41" s="28" t="s">
        <v>17</v>
      </c>
      <c r="E41" s="29"/>
    </row>
    <row r="42" spans="1:6" x14ac:dyDescent="0.2">
      <c r="A42" s="30"/>
      <c r="B42" s="4"/>
      <c r="C42" s="5"/>
    </row>
    <row r="43" spans="1:6" x14ac:dyDescent="0.2">
      <c r="A43" s="30"/>
      <c r="B43" s="4"/>
      <c r="C43" s="5"/>
    </row>
    <row r="44" spans="1:6" x14ac:dyDescent="0.2">
      <c r="A44" s="30"/>
      <c r="B44" s="4"/>
      <c r="C44" s="5"/>
    </row>
    <row r="45" spans="1:6" x14ac:dyDescent="0.2">
      <c r="A45" s="4"/>
      <c r="B45" s="5"/>
      <c r="E45" s="29"/>
    </row>
    <row r="46" spans="1:6" x14ac:dyDescent="0.2">
      <c r="A46" s="4"/>
      <c r="B46" s="5"/>
      <c r="E46" s="29"/>
    </row>
    <row r="47" spans="1:6" x14ac:dyDescent="0.2">
      <c r="A47" s="30" t="s">
        <v>26</v>
      </c>
      <c r="B47" s="31"/>
      <c r="C47" s="30" t="s">
        <v>27</v>
      </c>
      <c r="D47" s="32"/>
      <c r="E47" s="29"/>
    </row>
    <row r="48" spans="1:6" x14ac:dyDescent="0.2">
      <c r="A48" s="33" t="s">
        <v>28</v>
      </c>
      <c r="B48" s="31"/>
      <c r="C48" s="33" t="s">
        <v>29</v>
      </c>
      <c r="D48" s="33"/>
      <c r="E48" s="29"/>
    </row>
    <row r="49" spans="1:5" x14ac:dyDescent="0.2">
      <c r="A49" s="34" t="s">
        <v>30</v>
      </c>
      <c r="B49" s="31"/>
      <c r="C49" s="35" t="s">
        <v>31</v>
      </c>
      <c r="D49" s="29"/>
      <c r="E49" s="2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2018-01-10T17:39:57Z</cp:lastPrinted>
  <dcterms:created xsi:type="dcterms:W3CDTF">2012-12-11T20:30:33Z</dcterms:created>
  <dcterms:modified xsi:type="dcterms:W3CDTF">2020-07-29T15:03:16Z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